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równanie z taryfą" sheetId="1" r:id="rId1"/>
  </sheets>
  <definedNames/>
  <calcPr fullCalcOnLoad="1"/>
</workbook>
</file>

<file path=xl/sharedStrings.xml><?xml version="1.0" encoding="utf-8"?>
<sst xmlns="http://schemas.openxmlformats.org/spreadsheetml/2006/main" count="202" uniqueCount="122">
  <si>
    <t>Tabela opłat za bilety jednorazowe</t>
  </si>
  <si>
    <t>Tabela opłat za bilety tygodniowe imienne</t>
  </si>
  <si>
    <t>Tabela opłat za bilety miesięczne imienne</t>
  </si>
  <si>
    <t>Tabela opłat za bilety kwartalne imienne</t>
  </si>
  <si>
    <t>Odległość</t>
  </si>
  <si>
    <t>Obecna cena /zł/</t>
  </si>
  <si>
    <t>według taryfy na 2011</t>
  </si>
  <si>
    <t>Taryfa normalna</t>
  </si>
  <si>
    <t>T/P</t>
  </si>
  <si>
    <t>T</t>
  </si>
  <si>
    <t>00 - 06</t>
  </si>
  <si>
    <t>19</t>
  </si>
  <si>
    <t>9,50</t>
  </si>
  <si>
    <t>56</t>
  </si>
  <si>
    <t>28</t>
  </si>
  <si>
    <t>145</t>
  </si>
  <si>
    <t>72,5</t>
  </si>
  <si>
    <t>07- 12</t>
  </si>
  <si>
    <t>25</t>
  </si>
  <si>
    <t>12,5</t>
  </si>
  <si>
    <t>72</t>
  </si>
  <si>
    <t>36</t>
  </si>
  <si>
    <t>180</t>
  </si>
  <si>
    <t>90</t>
  </si>
  <si>
    <t>13 - 18</t>
  </si>
  <si>
    <t>31</t>
  </si>
  <si>
    <t>15,5</t>
  </si>
  <si>
    <t>94</t>
  </si>
  <si>
    <t>47</t>
  </si>
  <si>
    <t>234</t>
  </si>
  <si>
    <t>117</t>
  </si>
  <si>
    <t>19 - 24</t>
  </si>
  <si>
    <t>35</t>
  </si>
  <si>
    <t>17,50</t>
  </si>
  <si>
    <t>106</t>
  </si>
  <si>
    <t>53</t>
  </si>
  <si>
    <t>262</t>
  </si>
  <si>
    <t>131</t>
  </si>
  <si>
    <t>25 - 30</t>
  </si>
  <si>
    <t>43</t>
  </si>
  <si>
    <t>21,50</t>
  </si>
  <si>
    <t>65,50</t>
  </si>
  <si>
    <t>326</t>
  </si>
  <si>
    <t>163</t>
  </si>
  <si>
    <t>31 - 40</t>
  </si>
  <si>
    <t>51</t>
  </si>
  <si>
    <t>25,50</t>
  </si>
  <si>
    <t>153</t>
  </si>
  <si>
    <t>76,50</t>
  </si>
  <si>
    <t>380</t>
  </si>
  <si>
    <t>190</t>
  </si>
  <si>
    <t>41 - 50</t>
  </si>
  <si>
    <t>54</t>
  </si>
  <si>
    <t>27</t>
  </si>
  <si>
    <t>81,50</t>
  </si>
  <si>
    <t>410</t>
  </si>
  <si>
    <t>205</t>
  </si>
  <si>
    <t>51 - 60</t>
  </si>
  <si>
    <t>57</t>
  </si>
  <si>
    <t>28,50</t>
  </si>
  <si>
    <t>174</t>
  </si>
  <si>
    <t>87</t>
  </si>
  <si>
    <t>440</t>
  </si>
  <si>
    <t>220</t>
  </si>
  <si>
    <t>61 - 70</t>
  </si>
  <si>
    <t>70</t>
  </si>
  <si>
    <t>208</t>
  </si>
  <si>
    <t>104</t>
  </si>
  <si>
    <t>502</t>
  </si>
  <si>
    <t>251</t>
  </si>
  <si>
    <t>71 - 80</t>
  </si>
  <si>
    <t>79</t>
  </si>
  <si>
    <t>39,50</t>
  </si>
  <si>
    <t>232</t>
  </si>
  <si>
    <t>116</t>
  </si>
  <si>
    <t>562</t>
  </si>
  <si>
    <t>281</t>
  </si>
  <si>
    <t>81 - 90</t>
  </si>
  <si>
    <t>43,50</t>
  </si>
  <si>
    <t>256</t>
  </si>
  <si>
    <t>128</t>
  </si>
  <si>
    <t>624</t>
  </si>
  <si>
    <t>312</t>
  </si>
  <si>
    <t>91 - 100</t>
  </si>
  <si>
    <t>95</t>
  </si>
  <si>
    <t>47,50</t>
  </si>
  <si>
    <t>280</t>
  </si>
  <si>
    <t>140</t>
  </si>
  <si>
    <t>688</t>
  </si>
  <si>
    <t>344</t>
  </si>
  <si>
    <t>101 - 120</t>
  </si>
  <si>
    <t>52</t>
  </si>
  <si>
    <t>320</t>
  </si>
  <si>
    <t>160</t>
  </si>
  <si>
    <t>746</t>
  </si>
  <si>
    <t>373</t>
  </si>
  <si>
    <t>121 - 140</t>
  </si>
  <si>
    <t>122</t>
  </si>
  <si>
    <t>61</t>
  </si>
  <si>
    <t>356</t>
  </si>
  <si>
    <t>178</t>
  </si>
  <si>
    <t>874</t>
  </si>
  <si>
    <t>437</t>
  </si>
  <si>
    <t>141 - 160</t>
  </si>
  <si>
    <t>406</t>
  </si>
  <si>
    <t>203</t>
  </si>
  <si>
    <t>1002</t>
  </si>
  <si>
    <t>501</t>
  </si>
  <si>
    <t>161 - 180</t>
  </si>
  <si>
    <t>157</t>
  </si>
  <si>
    <t>78,50</t>
  </si>
  <si>
    <t>456</t>
  </si>
  <si>
    <t>228</t>
  </si>
  <si>
    <t>1126</t>
  </si>
  <si>
    <t>563</t>
  </si>
  <si>
    <t>181 - 200</t>
  </si>
  <si>
    <t>165</t>
  </si>
  <si>
    <t>82,50</t>
  </si>
  <si>
    <t>486</t>
  </si>
  <si>
    <t>243</t>
  </si>
  <si>
    <t>1186</t>
  </si>
  <si>
    <t>593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</si>
</sst>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3">
    <font>
      <sz val="10"/>
      <name val="Arial"/>
      <family val="2"/>
    </font>
    <font>
      <sz val="10"/>
      <name val="Arial CE"/>
      <family val="2"/>
    </font>
    <font>
      <sz val="11"/>
      <color indexed="8"/>
      <name val="Cambria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color indexed="8"/>
      <name val="Arial"/>
      <family val="2"/>
    </font>
    <font>
      <b/>
      <sz val="11"/>
      <color indexed="8"/>
      <name val="Cambria"/>
      <family val="1"/>
    </font>
    <font>
      <sz val="11"/>
      <name val="Arial CE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4">
      <alignment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4" borderId="10" xfId="44" applyNumberFormat="1" applyFont="1" applyFill="1" applyBorder="1" applyAlignment="1">
      <alignment horizontal="center" wrapText="1"/>
      <protection/>
    </xf>
    <xf numFmtId="164" fontId="7" fillId="34" borderId="10" xfId="44" applyNumberFormat="1" applyFont="1" applyFill="1" applyBorder="1" applyAlignment="1">
      <alignment horizontal="center" wrapText="1"/>
      <protection/>
    </xf>
    <xf numFmtId="2" fontId="8" fillId="0" borderId="10" xfId="44" applyNumberFormat="1" applyFont="1" applyBorder="1" applyAlignment="1">
      <alignment horizontal="center" vertical="center"/>
      <protection/>
    </xf>
    <xf numFmtId="49" fontId="7" fillId="34" borderId="10" xfId="44" applyNumberFormat="1" applyFont="1" applyFill="1" applyBorder="1" applyAlignment="1">
      <alignment horizontal="center" wrapText="1"/>
      <protection/>
    </xf>
    <xf numFmtId="10" fontId="2" fillId="0" borderId="0" xfId="44" applyNumberFormat="1">
      <alignment/>
      <protection/>
    </xf>
    <xf numFmtId="3" fontId="2" fillId="0" borderId="0" xfId="44" applyNumberFormat="1">
      <alignment/>
      <protection/>
    </xf>
    <xf numFmtId="49" fontId="4" fillId="35" borderId="10" xfId="44" applyNumberFormat="1" applyFont="1" applyFill="1" applyBorder="1" applyAlignment="1">
      <alignment horizontal="center" wrapText="1"/>
      <protection/>
    </xf>
    <xf numFmtId="164" fontId="7" fillId="35" borderId="10" xfId="44" applyNumberFormat="1" applyFont="1" applyFill="1" applyBorder="1" applyAlignment="1">
      <alignment horizontal="center" wrapText="1"/>
      <protection/>
    </xf>
    <xf numFmtId="49" fontId="7" fillId="35" borderId="10" xfId="44" applyNumberFormat="1" applyFont="1" applyFill="1" applyBorder="1" applyAlignment="1">
      <alignment horizontal="center" wrapText="1"/>
      <protection/>
    </xf>
    <xf numFmtId="49" fontId="4" fillId="36" borderId="10" xfId="44" applyNumberFormat="1" applyFont="1" applyFill="1" applyBorder="1" applyAlignment="1">
      <alignment horizontal="center" wrapText="1"/>
      <protection/>
    </xf>
    <xf numFmtId="164" fontId="7" fillId="36" borderId="10" xfId="44" applyNumberFormat="1" applyFont="1" applyFill="1" applyBorder="1" applyAlignment="1">
      <alignment horizontal="center" wrapText="1"/>
      <protection/>
    </xf>
    <xf numFmtId="49" fontId="7" fillId="36" borderId="10" xfId="44" applyNumberFormat="1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70" zoomScaleNormal="70" zoomScalePageLayoutView="0" workbookViewId="0" topLeftCell="A1">
      <selection activeCell="A1" sqref="A1:C1"/>
    </sheetView>
  </sheetViews>
  <sheetFormatPr defaultColWidth="10.00390625" defaultRowHeight="12.75"/>
  <cols>
    <col min="1" max="1" width="11.7109375" style="1" customWidth="1"/>
    <col min="2" max="2" width="10.00390625" style="1" customWidth="1"/>
    <col min="3" max="3" width="10.7109375" style="1" customWidth="1"/>
    <col min="4" max="4" width="12.28125" style="1" customWidth="1"/>
    <col min="5" max="5" width="11.7109375" style="1" customWidth="1"/>
    <col min="6" max="9" width="10.00390625" style="1" customWidth="1"/>
    <col min="10" max="10" width="12.28125" style="1" customWidth="1"/>
    <col min="11" max="11" width="11.7109375" style="1" customWidth="1"/>
    <col min="12" max="15" width="10.00390625" style="1" customWidth="1"/>
    <col min="16" max="16" width="12.28125" style="1" customWidth="1"/>
    <col min="17" max="16384" width="10.00390625" style="1" customWidth="1"/>
  </cols>
  <sheetData>
    <row r="1" spans="1:21" ht="14.25">
      <c r="A1" s="18" t="s">
        <v>0</v>
      </c>
      <c r="B1" s="18"/>
      <c r="C1" s="18"/>
      <c r="E1" s="18" t="s">
        <v>1</v>
      </c>
      <c r="F1" s="18"/>
      <c r="G1" s="18"/>
      <c r="H1" s="18"/>
      <c r="I1" s="18"/>
      <c r="K1" s="18" t="s">
        <v>2</v>
      </c>
      <c r="L1" s="18"/>
      <c r="M1" s="18"/>
      <c r="N1" s="18"/>
      <c r="O1" s="18"/>
      <c r="Q1" s="18" t="s">
        <v>3</v>
      </c>
      <c r="R1" s="18"/>
      <c r="S1" s="18"/>
      <c r="T1" s="18"/>
      <c r="U1" s="18"/>
    </row>
    <row r="2" spans="1:21" ht="54" customHeight="1">
      <c r="A2" s="19" t="s">
        <v>4</v>
      </c>
      <c r="B2" s="2" t="s">
        <v>5</v>
      </c>
      <c r="C2" s="3" t="s">
        <v>6</v>
      </c>
      <c r="E2" s="19" t="s">
        <v>4</v>
      </c>
      <c r="F2" s="2" t="s">
        <v>5</v>
      </c>
      <c r="G2" s="3" t="s">
        <v>6</v>
      </c>
      <c r="H2" s="2" t="s">
        <v>5</v>
      </c>
      <c r="I2" s="3" t="s">
        <v>6</v>
      </c>
      <c r="K2" s="19" t="s">
        <v>4</v>
      </c>
      <c r="L2" s="2" t="s">
        <v>5</v>
      </c>
      <c r="M2" s="3" t="s">
        <v>6</v>
      </c>
      <c r="N2" s="2" t="s">
        <v>5</v>
      </c>
      <c r="O2" s="3" t="s">
        <v>6</v>
      </c>
      <c r="Q2" s="19" t="s">
        <v>4</v>
      </c>
      <c r="R2" s="2" t="s">
        <v>5</v>
      </c>
      <c r="S2" s="3" t="s">
        <v>6</v>
      </c>
      <c r="T2" s="2" t="s">
        <v>5</v>
      </c>
      <c r="U2" s="3" t="s">
        <v>6</v>
      </c>
    </row>
    <row r="3" spans="1:21" ht="14.25" customHeight="1">
      <c r="A3" s="19"/>
      <c r="B3" s="20" t="s">
        <v>7</v>
      </c>
      <c r="C3" s="20"/>
      <c r="E3" s="19"/>
      <c r="F3" s="21" t="s">
        <v>7</v>
      </c>
      <c r="G3" s="21"/>
      <c r="H3" s="21"/>
      <c r="I3" s="21"/>
      <c r="K3" s="19"/>
      <c r="L3" s="22" t="s">
        <v>7</v>
      </c>
      <c r="M3" s="22"/>
      <c r="N3" s="22"/>
      <c r="O3" s="22"/>
      <c r="Q3" s="19"/>
      <c r="R3" s="22" t="s">
        <v>7</v>
      </c>
      <c r="S3" s="22"/>
      <c r="T3" s="22"/>
      <c r="U3" s="22"/>
    </row>
    <row r="4" spans="1:21" ht="15">
      <c r="A4" s="19"/>
      <c r="B4" s="20"/>
      <c r="C4" s="20"/>
      <c r="E4" s="19"/>
      <c r="F4" s="4" t="s">
        <v>8</v>
      </c>
      <c r="G4" s="4"/>
      <c r="H4" s="5" t="s">
        <v>9</v>
      </c>
      <c r="I4" s="5"/>
      <c r="K4" s="19"/>
      <c r="L4" s="4" t="s">
        <v>8</v>
      </c>
      <c r="M4" s="4"/>
      <c r="N4" s="5" t="s">
        <v>9</v>
      </c>
      <c r="O4" s="5"/>
      <c r="Q4" s="19"/>
      <c r="R4" s="4" t="s">
        <v>8</v>
      </c>
      <c r="S4" s="4"/>
      <c r="T4" s="5" t="s">
        <v>9</v>
      </c>
      <c r="U4" s="5"/>
    </row>
    <row r="5" spans="1:23" ht="15">
      <c r="A5" s="6" t="s">
        <v>10</v>
      </c>
      <c r="B5" s="7">
        <v>2.2</v>
      </c>
      <c r="C5" s="8">
        <v>2.4</v>
      </c>
      <c r="E5" s="6" t="s">
        <v>10</v>
      </c>
      <c r="F5" s="9">
        <v>18</v>
      </c>
      <c r="G5" s="9" t="s">
        <v>11</v>
      </c>
      <c r="H5" s="9">
        <f aca="true" t="shared" si="0" ref="H5:H21">F5/2</f>
        <v>9</v>
      </c>
      <c r="I5" s="9" t="s">
        <v>12</v>
      </c>
      <c r="K5" s="6" t="s">
        <v>10</v>
      </c>
      <c r="L5" s="9">
        <v>52</v>
      </c>
      <c r="M5" s="9" t="s">
        <v>13</v>
      </c>
      <c r="N5" s="9">
        <f aca="true" t="shared" si="1" ref="N5:N21">L5/2</f>
        <v>26</v>
      </c>
      <c r="O5" s="9" t="s">
        <v>14</v>
      </c>
      <c r="Q5" s="6" t="s">
        <v>10</v>
      </c>
      <c r="R5" s="9">
        <v>136</v>
      </c>
      <c r="S5" s="9" t="s">
        <v>15</v>
      </c>
      <c r="T5" s="9">
        <f aca="true" t="shared" si="2" ref="T5:T21">R5/2</f>
        <v>68</v>
      </c>
      <c r="U5" s="9" t="s">
        <v>16</v>
      </c>
      <c r="W5" s="10"/>
    </row>
    <row r="6" spans="1:24" ht="15">
      <c r="A6" s="6" t="s">
        <v>17</v>
      </c>
      <c r="B6" s="7">
        <v>3.1</v>
      </c>
      <c r="C6" s="8">
        <v>3.4</v>
      </c>
      <c r="E6" s="6" t="s">
        <v>17</v>
      </c>
      <c r="F6" s="9">
        <v>23</v>
      </c>
      <c r="G6" s="9" t="s">
        <v>18</v>
      </c>
      <c r="H6" s="9">
        <f t="shared" si="0"/>
        <v>11.5</v>
      </c>
      <c r="I6" s="9" t="s">
        <v>19</v>
      </c>
      <c r="K6" s="6" t="s">
        <v>17</v>
      </c>
      <c r="L6" s="9">
        <v>68</v>
      </c>
      <c r="M6" s="9" t="s">
        <v>20</v>
      </c>
      <c r="N6" s="9">
        <f t="shared" si="1"/>
        <v>34</v>
      </c>
      <c r="O6" s="9" t="s">
        <v>21</v>
      </c>
      <c r="Q6" s="6" t="s">
        <v>17</v>
      </c>
      <c r="R6" s="9">
        <v>170</v>
      </c>
      <c r="S6" s="9" t="s">
        <v>22</v>
      </c>
      <c r="T6" s="9">
        <f t="shared" si="2"/>
        <v>85</v>
      </c>
      <c r="U6" s="9" t="s">
        <v>23</v>
      </c>
      <c r="W6" s="10"/>
      <c r="X6" s="11"/>
    </row>
    <row r="7" spans="1:24" ht="15">
      <c r="A7" s="6" t="s">
        <v>24</v>
      </c>
      <c r="B7" s="7">
        <v>4</v>
      </c>
      <c r="C7" s="8">
        <v>4.4</v>
      </c>
      <c r="E7" s="6" t="s">
        <v>24</v>
      </c>
      <c r="F7" s="9">
        <v>29</v>
      </c>
      <c r="G7" s="9" t="s">
        <v>25</v>
      </c>
      <c r="H7" s="9">
        <f t="shared" si="0"/>
        <v>14.5</v>
      </c>
      <c r="I7" s="9" t="s">
        <v>26</v>
      </c>
      <c r="K7" s="6" t="s">
        <v>24</v>
      </c>
      <c r="L7" s="9">
        <v>88</v>
      </c>
      <c r="M7" s="9" t="s">
        <v>27</v>
      </c>
      <c r="N7" s="9">
        <f t="shared" si="1"/>
        <v>44</v>
      </c>
      <c r="O7" s="9" t="s">
        <v>28</v>
      </c>
      <c r="Q7" s="6" t="s">
        <v>24</v>
      </c>
      <c r="R7" s="9">
        <v>220</v>
      </c>
      <c r="S7" s="9" t="s">
        <v>29</v>
      </c>
      <c r="T7" s="9">
        <f t="shared" si="2"/>
        <v>110</v>
      </c>
      <c r="U7" s="9" t="s">
        <v>30</v>
      </c>
      <c r="W7" s="10"/>
      <c r="X7" s="11"/>
    </row>
    <row r="8" spans="1:24" ht="15">
      <c r="A8" s="6" t="s">
        <v>31</v>
      </c>
      <c r="B8" s="7">
        <v>4.5</v>
      </c>
      <c r="C8" s="8">
        <v>5</v>
      </c>
      <c r="E8" s="6" t="s">
        <v>31</v>
      </c>
      <c r="F8" s="9">
        <v>33</v>
      </c>
      <c r="G8" s="9" t="s">
        <v>32</v>
      </c>
      <c r="H8" s="9">
        <f t="shared" si="0"/>
        <v>16.5</v>
      </c>
      <c r="I8" s="9" t="s">
        <v>33</v>
      </c>
      <c r="K8" s="6" t="s">
        <v>31</v>
      </c>
      <c r="L8" s="9">
        <v>100</v>
      </c>
      <c r="M8" s="9" t="s">
        <v>34</v>
      </c>
      <c r="N8" s="9">
        <f t="shared" si="1"/>
        <v>50</v>
      </c>
      <c r="O8" s="9" t="s">
        <v>35</v>
      </c>
      <c r="Q8" s="6" t="s">
        <v>31</v>
      </c>
      <c r="R8" s="9">
        <v>248</v>
      </c>
      <c r="S8" s="9" t="s">
        <v>36</v>
      </c>
      <c r="T8" s="9">
        <f t="shared" si="2"/>
        <v>124</v>
      </c>
      <c r="U8" s="9" t="s">
        <v>37</v>
      </c>
      <c r="W8" s="10"/>
      <c r="X8" s="11"/>
    </row>
    <row r="9" spans="1:24" ht="15">
      <c r="A9" s="6" t="s">
        <v>38</v>
      </c>
      <c r="B9" s="7">
        <v>5.6</v>
      </c>
      <c r="C9" s="8">
        <v>6</v>
      </c>
      <c r="E9" s="6" t="s">
        <v>38</v>
      </c>
      <c r="F9" s="9">
        <v>41</v>
      </c>
      <c r="G9" s="9" t="s">
        <v>39</v>
      </c>
      <c r="H9" s="9">
        <f t="shared" si="0"/>
        <v>20.5</v>
      </c>
      <c r="I9" s="9" t="s">
        <v>40</v>
      </c>
      <c r="K9" s="6" t="s">
        <v>38</v>
      </c>
      <c r="L9" s="9">
        <v>124</v>
      </c>
      <c r="M9" s="9" t="s">
        <v>37</v>
      </c>
      <c r="N9" s="9">
        <f t="shared" si="1"/>
        <v>62</v>
      </c>
      <c r="O9" s="9" t="s">
        <v>41</v>
      </c>
      <c r="Q9" s="6" t="s">
        <v>38</v>
      </c>
      <c r="R9" s="9">
        <v>308</v>
      </c>
      <c r="S9" s="9" t="s">
        <v>42</v>
      </c>
      <c r="T9" s="9">
        <f t="shared" si="2"/>
        <v>154</v>
      </c>
      <c r="U9" s="9" t="s">
        <v>43</v>
      </c>
      <c r="W9" s="10"/>
      <c r="X9" s="11"/>
    </row>
    <row r="10" spans="1:24" ht="15">
      <c r="A10" s="12" t="s">
        <v>44</v>
      </c>
      <c r="B10" s="13">
        <v>6.5</v>
      </c>
      <c r="C10" s="8">
        <v>7</v>
      </c>
      <c r="E10" s="12" t="s">
        <v>44</v>
      </c>
      <c r="F10" s="14">
        <v>48</v>
      </c>
      <c r="G10" s="14" t="s">
        <v>45</v>
      </c>
      <c r="H10" s="14">
        <f t="shared" si="0"/>
        <v>24</v>
      </c>
      <c r="I10" s="14" t="s">
        <v>46</v>
      </c>
      <c r="K10" s="12" t="s">
        <v>44</v>
      </c>
      <c r="L10" s="14">
        <v>144</v>
      </c>
      <c r="M10" s="14" t="s">
        <v>47</v>
      </c>
      <c r="N10" s="14">
        <f t="shared" si="1"/>
        <v>72</v>
      </c>
      <c r="O10" s="14" t="s">
        <v>48</v>
      </c>
      <c r="Q10" s="12" t="s">
        <v>44</v>
      </c>
      <c r="R10" s="14">
        <v>358</v>
      </c>
      <c r="S10" s="14" t="s">
        <v>49</v>
      </c>
      <c r="T10" s="14">
        <f t="shared" si="2"/>
        <v>179</v>
      </c>
      <c r="U10" s="14" t="s">
        <v>50</v>
      </c>
      <c r="W10" s="10"/>
      <c r="X10" s="11"/>
    </row>
    <row r="11" spans="1:24" ht="15">
      <c r="A11" s="12" t="s">
        <v>51</v>
      </c>
      <c r="B11" s="13">
        <v>7</v>
      </c>
      <c r="C11" s="8">
        <v>7.6</v>
      </c>
      <c r="E11" s="12" t="s">
        <v>51</v>
      </c>
      <c r="F11" s="14">
        <v>51</v>
      </c>
      <c r="G11" s="14" t="s">
        <v>52</v>
      </c>
      <c r="H11" s="14">
        <f t="shared" si="0"/>
        <v>25.5</v>
      </c>
      <c r="I11" s="14" t="s">
        <v>53</v>
      </c>
      <c r="K11" s="12" t="s">
        <v>51</v>
      </c>
      <c r="L11" s="14">
        <v>154</v>
      </c>
      <c r="M11" s="14" t="s">
        <v>43</v>
      </c>
      <c r="N11" s="14">
        <f t="shared" si="1"/>
        <v>77</v>
      </c>
      <c r="O11" s="14" t="s">
        <v>54</v>
      </c>
      <c r="Q11" s="12" t="s">
        <v>51</v>
      </c>
      <c r="R11" s="14">
        <v>386</v>
      </c>
      <c r="S11" s="14" t="s">
        <v>55</v>
      </c>
      <c r="T11" s="14">
        <f t="shared" si="2"/>
        <v>193</v>
      </c>
      <c r="U11" s="14" t="s">
        <v>56</v>
      </c>
      <c r="W11" s="10"/>
      <c r="X11" s="11"/>
    </row>
    <row r="12" spans="1:24" ht="15">
      <c r="A12" s="12" t="s">
        <v>57</v>
      </c>
      <c r="B12" s="13">
        <v>7.4</v>
      </c>
      <c r="C12" s="8">
        <v>8</v>
      </c>
      <c r="E12" s="12" t="s">
        <v>57</v>
      </c>
      <c r="F12" s="14">
        <v>54</v>
      </c>
      <c r="G12" s="14" t="s">
        <v>58</v>
      </c>
      <c r="H12" s="14">
        <f t="shared" si="0"/>
        <v>27</v>
      </c>
      <c r="I12" s="14" t="s">
        <v>59</v>
      </c>
      <c r="K12" s="12" t="s">
        <v>57</v>
      </c>
      <c r="L12" s="14">
        <v>164</v>
      </c>
      <c r="M12" s="14" t="s">
        <v>60</v>
      </c>
      <c r="N12" s="14">
        <f t="shared" si="1"/>
        <v>82</v>
      </c>
      <c r="O12" s="14" t="s">
        <v>61</v>
      </c>
      <c r="Q12" s="12" t="s">
        <v>57</v>
      </c>
      <c r="R12" s="14">
        <v>408</v>
      </c>
      <c r="S12" s="14" t="s">
        <v>62</v>
      </c>
      <c r="T12" s="14">
        <f t="shared" si="2"/>
        <v>204</v>
      </c>
      <c r="U12" s="14" t="s">
        <v>63</v>
      </c>
      <c r="W12" s="10"/>
      <c r="X12" s="11"/>
    </row>
    <row r="13" spans="1:24" ht="15">
      <c r="A13" s="12" t="s">
        <v>64</v>
      </c>
      <c r="B13" s="13">
        <v>9</v>
      </c>
      <c r="C13" s="8">
        <v>10</v>
      </c>
      <c r="E13" s="12" t="s">
        <v>64</v>
      </c>
      <c r="F13" s="14">
        <v>66</v>
      </c>
      <c r="G13" s="14" t="s">
        <v>65</v>
      </c>
      <c r="H13" s="14">
        <f t="shared" si="0"/>
        <v>33</v>
      </c>
      <c r="I13" s="14" t="s">
        <v>32</v>
      </c>
      <c r="K13" s="12" t="s">
        <v>64</v>
      </c>
      <c r="L13" s="14">
        <v>198</v>
      </c>
      <c r="M13" s="14" t="s">
        <v>66</v>
      </c>
      <c r="N13" s="14">
        <f t="shared" si="1"/>
        <v>99</v>
      </c>
      <c r="O13" s="14" t="s">
        <v>67</v>
      </c>
      <c r="Q13" s="12" t="s">
        <v>64</v>
      </c>
      <c r="R13" s="14">
        <v>496</v>
      </c>
      <c r="S13" s="14" t="s">
        <v>68</v>
      </c>
      <c r="T13" s="14">
        <f t="shared" si="2"/>
        <v>248</v>
      </c>
      <c r="U13" s="14" t="s">
        <v>69</v>
      </c>
      <c r="W13" s="10"/>
      <c r="X13" s="11"/>
    </row>
    <row r="14" spans="1:24" ht="15">
      <c r="A14" s="12" t="s">
        <v>70</v>
      </c>
      <c r="B14" s="13">
        <v>10.1</v>
      </c>
      <c r="C14" s="8">
        <v>11</v>
      </c>
      <c r="E14" s="12" t="s">
        <v>70</v>
      </c>
      <c r="F14" s="14">
        <v>74</v>
      </c>
      <c r="G14" s="14" t="s">
        <v>71</v>
      </c>
      <c r="H14" s="14">
        <f t="shared" si="0"/>
        <v>37</v>
      </c>
      <c r="I14" s="14" t="s">
        <v>72</v>
      </c>
      <c r="K14" s="12" t="s">
        <v>70</v>
      </c>
      <c r="L14" s="14">
        <v>222</v>
      </c>
      <c r="M14" s="14" t="s">
        <v>73</v>
      </c>
      <c r="N14" s="14">
        <f t="shared" si="1"/>
        <v>111</v>
      </c>
      <c r="O14" s="14" t="s">
        <v>74</v>
      </c>
      <c r="Q14" s="12" t="s">
        <v>70</v>
      </c>
      <c r="R14" s="14">
        <v>556</v>
      </c>
      <c r="S14" s="14" t="s">
        <v>75</v>
      </c>
      <c r="T14" s="14">
        <f t="shared" si="2"/>
        <v>278</v>
      </c>
      <c r="U14" s="14" t="s">
        <v>76</v>
      </c>
      <c r="W14" s="10"/>
      <c r="X14" s="11"/>
    </row>
    <row r="15" spans="1:24" ht="15">
      <c r="A15" s="12" t="s">
        <v>77</v>
      </c>
      <c r="B15" s="13">
        <v>11.2</v>
      </c>
      <c r="C15" s="8">
        <v>12</v>
      </c>
      <c r="E15" s="12" t="s">
        <v>77</v>
      </c>
      <c r="F15" s="14">
        <v>82</v>
      </c>
      <c r="G15" s="14" t="s">
        <v>61</v>
      </c>
      <c r="H15" s="14">
        <f t="shared" si="0"/>
        <v>41</v>
      </c>
      <c r="I15" s="14" t="s">
        <v>78</v>
      </c>
      <c r="K15" s="12" t="s">
        <v>77</v>
      </c>
      <c r="L15" s="14">
        <v>246</v>
      </c>
      <c r="M15" s="14" t="s">
        <v>79</v>
      </c>
      <c r="N15" s="14">
        <f t="shared" si="1"/>
        <v>123</v>
      </c>
      <c r="O15" s="14" t="s">
        <v>80</v>
      </c>
      <c r="Q15" s="12" t="s">
        <v>77</v>
      </c>
      <c r="R15" s="14">
        <v>617</v>
      </c>
      <c r="S15" s="14" t="s">
        <v>81</v>
      </c>
      <c r="T15" s="14">
        <f t="shared" si="2"/>
        <v>308.5</v>
      </c>
      <c r="U15" s="14" t="s">
        <v>82</v>
      </c>
      <c r="W15" s="10"/>
      <c r="X15" s="11"/>
    </row>
    <row r="16" spans="1:24" ht="15">
      <c r="A16" s="12" t="s">
        <v>83</v>
      </c>
      <c r="B16" s="13">
        <v>12.3</v>
      </c>
      <c r="C16" s="8">
        <v>13</v>
      </c>
      <c r="E16" s="12" t="s">
        <v>83</v>
      </c>
      <c r="F16" s="14">
        <v>90</v>
      </c>
      <c r="G16" s="14" t="s">
        <v>84</v>
      </c>
      <c r="H16" s="14">
        <f t="shared" si="0"/>
        <v>45</v>
      </c>
      <c r="I16" s="14" t="s">
        <v>85</v>
      </c>
      <c r="K16" s="12" t="s">
        <v>83</v>
      </c>
      <c r="L16" s="14">
        <v>270</v>
      </c>
      <c r="M16" s="14" t="s">
        <v>86</v>
      </c>
      <c r="N16" s="14">
        <f t="shared" si="1"/>
        <v>135</v>
      </c>
      <c r="O16" s="14" t="s">
        <v>87</v>
      </c>
      <c r="Q16" s="12" t="s">
        <v>83</v>
      </c>
      <c r="R16" s="14">
        <v>678</v>
      </c>
      <c r="S16" s="14" t="s">
        <v>88</v>
      </c>
      <c r="T16" s="14">
        <f t="shared" si="2"/>
        <v>339</v>
      </c>
      <c r="U16" s="14" t="s">
        <v>89</v>
      </c>
      <c r="W16" s="10"/>
      <c r="X16" s="11"/>
    </row>
    <row r="17" spans="1:24" ht="15">
      <c r="A17" s="15" t="s">
        <v>90</v>
      </c>
      <c r="B17" s="16">
        <v>13.4</v>
      </c>
      <c r="C17" s="8">
        <v>14.2</v>
      </c>
      <c r="E17" s="15" t="s">
        <v>90</v>
      </c>
      <c r="F17" s="17">
        <v>98</v>
      </c>
      <c r="G17" s="17" t="s">
        <v>67</v>
      </c>
      <c r="H17" s="17">
        <f t="shared" si="0"/>
        <v>49</v>
      </c>
      <c r="I17" s="17" t="s">
        <v>91</v>
      </c>
      <c r="K17" s="15" t="s">
        <v>90</v>
      </c>
      <c r="L17" s="17">
        <v>296</v>
      </c>
      <c r="M17" s="17" t="s">
        <v>92</v>
      </c>
      <c r="N17" s="17">
        <f t="shared" si="1"/>
        <v>148</v>
      </c>
      <c r="O17" s="17" t="s">
        <v>93</v>
      </c>
      <c r="Q17" s="15" t="s">
        <v>90</v>
      </c>
      <c r="R17" s="17">
        <v>738</v>
      </c>
      <c r="S17" s="17" t="s">
        <v>94</v>
      </c>
      <c r="T17" s="17">
        <f t="shared" si="2"/>
        <v>369</v>
      </c>
      <c r="U17" s="17" t="s">
        <v>95</v>
      </c>
      <c r="W17" s="10"/>
      <c r="X17" s="11"/>
    </row>
    <row r="18" spans="1:24" ht="15">
      <c r="A18" s="15" t="s">
        <v>96</v>
      </c>
      <c r="B18" s="16">
        <v>15.7</v>
      </c>
      <c r="C18" s="8">
        <v>16.6</v>
      </c>
      <c r="E18" s="15" t="s">
        <v>96</v>
      </c>
      <c r="F18" s="17">
        <v>115</v>
      </c>
      <c r="G18" s="17" t="s">
        <v>97</v>
      </c>
      <c r="H18" s="17">
        <f t="shared" si="0"/>
        <v>57.5</v>
      </c>
      <c r="I18" s="17" t="s">
        <v>98</v>
      </c>
      <c r="K18" s="15" t="s">
        <v>96</v>
      </c>
      <c r="L18" s="17">
        <v>346</v>
      </c>
      <c r="M18" s="17" t="s">
        <v>99</v>
      </c>
      <c r="N18" s="17">
        <f t="shared" si="1"/>
        <v>173</v>
      </c>
      <c r="O18" s="17" t="s">
        <v>100</v>
      </c>
      <c r="Q18" s="15" t="s">
        <v>96</v>
      </c>
      <c r="R18" s="17">
        <v>865</v>
      </c>
      <c r="S18" s="17" t="s">
        <v>101</v>
      </c>
      <c r="T18" s="17">
        <f t="shared" si="2"/>
        <v>432.5</v>
      </c>
      <c r="U18" s="17" t="s">
        <v>102</v>
      </c>
      <c r="W18" s="10"/>
      <c r="X18" s="11"/>
    </row>
    <row r="19" spans="1:24" ht="15">
      <c r="A19" s="15" t="s">
        <v>103</v>
      </c>
      <c r="B19" s="16">
        <v>18</v>
      </c>
      <c r="C19" s="8">
        <v>19</v>
      </c>
      <c r="E19" s="15" t="s">
        <v>103</v>
      </c>
      <c r="F19" s="17">
        <v>132</v>
      </c>
      <c r="G19" s="17" t="s">
        <v>87</v>
      </c>
      <c r="H19" s="17">
        <f t="shared" si="0"/>
        <v>66</v>
      </c>
      <c r="I19" s="17" t="s">
        <v>65</v>
      </c>
      <c r="K19" s="15" t="s">
        <v>103</v>
      </c>
      <c r="L19" s="17">
        <v>396</v>
      </c>
      <c r="M19" s="17" t="s">
        <v>104</v>
      </c>
      <c r="N19" s="17">
        <f t="shared" si="1"/>
        <v>198</v>
      </c>
      <c r="O19" s="17" t="s">
        <v>105</v>
      </c>
      <c r="Q19" s="15" t="s">
        <v>103</v>
      </c>
      <c r="R19" s="17">
        <v>992</v>
      </c>
      <c r="S19" s="17" t="s">
        <v>106</v>
      </c>
      <c r="T19" s="17">
        <f t="shared" si="2"/>
        <v>496</v>
      </c>
      <c r="U19" s="17" t="s">
        <v>107</v>
      </c>
      <c r="W19" s="10"/>
      <c r="X19" s="11"/>
    </row>
    <row r="20" spans="1:24" ht="15">
      <c r="A20" s="15" t="s">
        <v>108</v>
      </c>
      <c r="B20" s="16">
        <v>20.2</v>
      </c>
      <c r="C20" s="8">
        <v>21</v>
      </c>
      <c r="E20" s="15" t="s">
        <v>108</v>
      </c>
      <c r="F20" s="17">
        <v>148</v>
      </c>
      <c r="G20" s="17" t="s">
        <v>109</v>
      </c>
      <c r="H20" s="17">
        <f t="shared" si="0"/>
        <v>74</v>
      </c>
      <c r="I20" s="17" t="s">
        <v>110</v>
      </c>
      <c r="K20" s="15" t="s">
        <v>108</v>
      </c>
      <c r="L20" s="17">
        <v>446</v>
      </c>
      <c r="M20" s="17" t="s">
        <v>111</v>
      </c>
      <c r="N20" s="17">
        <f t="shared" si="1"/>
        <v>223</v>
      </c>
      <c r="O20" s="17" t="s">
        <v>112</v>
      </c>
      <c r="Q20" s="15" t="s">
        <v>108</v>
      </c>
      <c r="R20" s="17">
        <v>1114</v>
      </c>
      <c r="S20" s="17" t="s">
        <v>113</v>
      </c>
      <c r="T20" s="17">
        <f t="shared" si="2"/>
        <v>557</v>
      </c>
      <c r="U20" s="17" t="s">
        <v>114</v>
      </c>
      <c r="W20" s="10"/>
      <c r="X20" s="11"/>
    </row>
    <row r="21" spans="1:24" ht="15">
      <c r="A21" s="15" t="s">
        <v>115</v>
      </c>
      <c r="B21" s="16">
        <v>21.3</v>
      </c>
      <c r="C21" s="8">
        <v>22.4</v>
      </c>
      <c r="E21" s="15" t="s">
        <v>115</v>
      </c>
      <c r="F21" s="17">
        <v>156</v>
      </c>
      <c r="G21" s="17" t="s">
        <v>116</v>
      </c>
      <c r="H21" s="17">
        <f t="shared" si="0"/>
        <v>78</v>
      </c>
      <c r="I21" s="17" t="s">
        <v>117</v>
      </c>
      <c r="K21" s="15" t="s">
        <v>115</v>
      </c>
      <c r="L21" s="17">
        <v>470</v>
      </c>
      <c r="M21" s="17" t="s">
        <v>118</v>
      </c>
      <c r="N21" s="17">
        <f t="shared" si="1"/>
        <v>235</v>
      </c>
      <c r="O21" s="17" t="s">
        <v>119</v>
      </c>
      <c r="Q21" s="15" t="s">
        <v>115</v>
      </c>
      <c r="R21" s="17">
        <v>1174</v>
      </c>
      <c r="S21" s="17" t="s">
        <v>120</v>
      </c>
      <c r="T21" s="17">
        <f t="shared" si="2"/>
        <v>587</v>
      </c>
      <c r="U21" s="17" t="s">
        <v>121</v>
      </c>
      <c r="W21" s="10"/>
      <c r="X21" s="11"/>
    </row>
  </sheetData>
  <sheetProtection selectLockedCells="1" selectUnlockedCells="1"/>
  <mergeCells count="12">
    <mergeCell ref="L3:O3"/>
    <mergeCell ref="R3:U3"/>
    <mergeCell ref="A1:C1"/>
    <mergeCell ref="E1:I1"/>
    <mergeCell ref="K1:O1"/>
    <mergeCell ref="Q1:U1"/>
    <mergeCell ref="A2:A4"/>
    <mergeCell ref="E2:E4"/>
    <mergeCell ref="K2:K4"/>
    <mergeCell ref="Q2:Q4"/>
    <mergeCell ref="B3:C4"/>
    <mergeCell ref="F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2010-12-27T09:10:49Z</dcterms:created>
  <dcterms:modified xsi:type="dcterms:W3CDTF">2010-12-27T09:10:49Z</dcterms:modified>
  <cp:category/>
  <cp:version/>
  <cp:contentType/>
  <cp:contentStatus/>
</cp:coreProperties>
</file>